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22" documentId="8_{25A4D2B4-EF79-4615-B824-77519FA1DC6C}" xr6:coauthVersionLast="45" xr6:coauthVersionMax="45" xr10:uidLastSave="{BAC98DDB-C46E-4729-AD6C-9C881D223687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<sst xmlns="http://schemas.openxmlformats.org/spreadsheetml/2006/main" count="109" uniqueCount="90">
  <si>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</si>
  <si>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</si>
  <si>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</si>
  <si>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</si>
  <si>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</si>
  <si>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</si>
  <si>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</si>
  <si>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</si>
  <si>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Bevilgningsoversikt drift §5-4 2. ledd</t>
  </si>
  <si>
    <t>Regnskap</t>
  </si>
  <si>
    <t>Just.per. budsjett</t>
  </si>
  <si>
    <t>Avvik i kr</t>
  </si>
  <si>
    <t>Forbruk i %</t>
  </si>
  <si>
    <t>Just. årsbudsjett</t>
  </si>
  <si>
    <t>Oppr. årsbudsjett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</si>
  <si>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</si>
  <si>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</si>
  <si>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</si>
  <si>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</si>
  <si>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</si>
  <si>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</si>
  <si>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</si>
  <si>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</si>
  <si>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</si>
  <si>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</si>
  <si>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Sentrale midler oppvekst/bistandsprosjekt</t>
  </si>
  <si>
    <t>EMbo</t>
  </si>
  <si>
    <t>Barnevernstjenesten</t>
  </si>
  <si>
    <t>Sum oppvekst og utdanning</t>
  </si>
  <si>
    <t>Helse og velferd</t>
  </si>
  <si>
    <t>Helse- og velferdskontor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</si>
  <si>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</si>
  <si>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</si>
  <si>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</si>
  <si>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</si>
  <si>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</si>
  <si>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</si>
  <si>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</si>
  <si>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</si>
  <si>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</si>
  <si>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</si>
  <si>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</si>
  <si>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</si>
  <si>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</si>
  <si>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</si>
  <si>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</si>
  <si>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</si>
  <si>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</si>
  <si>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</si>
  <si>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</si>
  <si>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</si>
  <si>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</si>
  <si>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</si>
  <si>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</si>
  <si>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</si>
  <si>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</si>
  <si>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</si>
  <si>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strategi og målstyring</t>
  </si>
  <si>
    <t>Juridisk</t>
  </si>
  <si>
    <t>Byggforvaltning</t>
  </si>
  <si>
    <t>Byggeprosjekter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</si>
  <si>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</si>
  <si>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</si>
  <si>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</si>
  <si>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</si>
  <si>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</si>
  <si>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</si>
  <si>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</si>
  <si>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</si>
  <si>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</si>
  <si>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Innbygger- og samfunnskontakt</t>
  </si>
  <si>
    <t>Smartby</t>
  </si>
  <si>
    <t>Næring</t>
  </si>
  <si>
    <t>Kommunikasjon</t>
  </si>
  <si>
    <t>Kultur</t>
  </si>
  <si>
    <t>Innbyggerdialog</t>
  </si>
  <si>
    <t>Stab Innbygger- og samfunnskontakt</t>
  </si>
  <si>
    <t>Politisk sekretariat</t>
  </si>
  <si>
    <t>Sum Innbygger- og samfunnskontakt</t>
  </si>
  <si>
    <t>Kommunedirektør</t>
  </si>
  <si>
    <t>Kommuneadvokat</t>
  </si>
  <si>
    <t>Stab og støtte</t>
  </si>
  <si>
    <t>Felles inntekter og utgifter</t>
  </si>
  <si>
    <t>Sum Felles inntekter og utgifter</t>
  </si>
  <si>
    <t>Sum fordelt drift</t>
  </si>
  <si>
    <t>Sum avsetning/bruk av avsetning</t>
  </si>
  <si>
    <t>Motpost avskr. ført tjeneste omr.</t>
  </si>
  <si>
    <t>Sum bevilgninger drift,netto</t>
  </si>
  <si>
    <t>Stab og støttefunksjoner</t>
  </si>
  <si>
    <t>Sum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</si>
</sst>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0" xfId="0" applyFont="1" applyFill="1"/>
    <xf numFmtId="0" fontId="3" fillId="0" borderId="0" xfId="0" applyFont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workbookViewId="0">
      <selection activeCell="O35" sqref="O3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1:8" x14ac:dyDescent="0.25">
      <c r="A3" s="2" t="s">
        <v>6</v>
      </c>
      <c r="B3" s="1" t="s">
        <v>15</v>
      </c>
    </row>
    <row r="4" spans="1:8" x14ac:dyDescent="0.25">
      <c r="B4" s="1" t="s">
        <v>16</v>
      </c>
      <c r="C4" s="6">
        <v>24010102</v>
      </c>
      <c r="D4" s="6">
        <v>23913267</v>
      </c>
      <c r="E4" s="6">
        <v>-96835</v>
      </c>
      <c r="F4" s="1">
        <v>100.4</v>
      </c>
      <c r="G4" s="6">
        <v>37435000</v>
      </c>
      <c r="H4" s="6">
        <v>48570000</v>
      </c>
    </row>
    <row r="5" spans="1:8" x14ac:dyDescent="0.25">
      <c r="B5" s="1" t="s">
        <v>17</v>
      </c>
      <c r="C5" s="6">
        <v>752439404</v>
      </c>
      <c r="D5" s="6">
        <v>752156180</v>
      </c>
      <c r="E5" s="6">
        <v>-283224</v>
      </c>
      <c r="F5" s="1">
        <v>100.04</v>
      </c>
      <c r="G5" s="6">
        <v>1177966000</v>
      </c>
      <c r="H5" s="6">
        <v>1176130000</v>
      </c>
    </row>
    <row r="6" spans="1:8" x14ac:dyDescent="0.25">
      <c r="B6" s="1" t="s">
        <v>18</v>
      </c>
      <c r="C6" s="6">
        <v>63013057</v>
      </c>
      <c r="D6" s="6">
        <v>63355428</v>
      </c>
      <c r="E6" s="6">
        <v>342371</v>
      </c>
      <c r="F6" s="1">
        <v>99.46</v>
      </c>
      <c r="G6" s="6">
        <v>100942000</v>
      </c>
      <c r="H6" s="6">
        <v>89897000</v>
      </c>
    </row>
    <row r="7" spans="1:8" x14ac:dyDescent="0.25">
      <c r="B7" s="1" t="s">
        <v>19</v>
      </c>
      <c r="C7" s="6">
        <v>963636789</v>
      </c>
      <c r="D7" s="6">
        <v>950418096</v>
      </c>
      <c r="E7" s="6">
        <v>-13218693</v>
      </c>
      <c r="F7" s="1">
        <v>101.39</v>
      </c>
      <c r="G7" s="6">
        <v>1561163000</v>
      </c>
      <c r="H7" s="6">
        <v>1536465000</v>
      </c>
    </row>
    <row r="8" spans="1:8" x14ac:dyDescent="0.25">
      <c r="B8" s="1" t="s">
        <v>20</v>
      </c>
      <c r="C8" s="6">
        <v>70496972</v>
      </c>
      <c r="D8" s="6">
        <v>72427024</v>
      </c>
      <c r="E8" s="6">
        <v>1930052</v>
      </c>
      <c r="F8" s="1">
        <v>97.34</v>
      </c>
      <c r="G8" s="6">
        <v>118613000</v>
      </c>
      <c r="H8" s="6">
        <v>110922000</v>
      </c>
    </row>
    <row r="9" spans="1:8" x14ac:dyDescent="0.25">
      <c r="B9" s="1" t="s">
        <v>21</v>
      </c>
      <c r="C9" s="6">
        <v>29358617</v>
      </c>
      <c r="D9" s="6">
        <v>29463881</v>
      </c>
      <c r="E9" s="6">
        <v>105264</v>
      </c>
      <c r="F9" s="1">
        <v>99.64</v>
      </c>
      <c r="G9" s="6">
        <v>44416000</v>
      </c>
      <c r="H9" s="6">
        <v>43194000</v>
      </c>
    </row>
    <row r="10" spans="1:8" x14ac:dyDescent="0.25">
      <c r="B10" s="1" t="s">
        <v>22</v>
      </c>
      <c r="C10" s="6">
        <v>32052506</v>
      </c>
      <c r="D10" s="6">
        <v>33450549</v>
      </c>
      <c r="E10" s="6">
        <v>1398043</v>
      </c>
      <c r="F10" s="1">
        <v>95.82</v>
      </c>
      <c r="G10" s="6">
        <v>51899000</v>
      </c>
      <c r="H10" s="6">
        <v>48033000</v>
      </c>
    </row>
    <row r="11" spans="1:8" x14ac:dyDescent="0.25">
      <c r="B11" s="1" t="s">
        <v>23</v>
      </c>
      <c r="C11" s="6">
        <v>44388531</v>
      </c>
      <c r="D11" s="6">
        <v>45733195</v>
      </c>
      <c r="E11" s="6">
        <v>1344664</v>
      </c>
      <c r="F11" s="1">
        <v>97.06</v>
      </c>
      <c r="G11" s="6">
        <v>64729000</v>
      </c>
      <c r="H11" s="6">
        <v>69328000</v>
      </c>
    </row>
    <row r="12" spans="1:8" x14ac:dyDescent="0.25">
      <c r="B12" s="1" t="s">
        <v>24</v>
      </c>
      <c r="C12" s="6">
        <v>57678859</v>
      </c>
      <c r="D12" s="6">
        <v>60558998</v>
      </c>
      <c r="E12" s="6">
        <v>2880139</v>
      </c>
      <c r="F12" s="1">
        <v>95.24</v>
      </c>
      <c r="G12" s="6">
        <v>100691000</v>
      </c>
      <c r="H12" s="6">
        <v>86792000</v>
      </c>
    </row>
    <row r="13" spans="1:8" x14ac:dyDescent="0.25">
      <c r="B13" s="1" t="s">
        <v>25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x14ac:dyDescent="0.25">
      <c r="B14" s="1" t="s">
        <v>26</v>
      </c>
      <c r="C14" s="6">
        <v>28921958</v>
      </c>
      <c r="D14" s="6">
        <v>31197015</v>
      </c>
      <c r="E14" s="6">
        <v>2275057</v>
      </c>
      <c r="F14" s="1">
        <v>92.71</v>
      </c>
      <c r="G14" s="6">
        <v>48668000</v>
      </c>
      <c r="H14" s="6">
        <v>48959000</v>
      </c>
    </row>
    <row r="15" spans="1:8" x14ac:dyDescent="0.25">
      <c r="B15" s="1" t="s">
        <v>27</v>
      </c>
      <c r="C15" s="6">
        <v>152976763</v>
      </c>
      <c r="D15" s="6">
        <v>151353349</v>
      </c>
      <c r="E15" s="6">
        <v>-1623414</v>
      </c>
      <c r="F15" s="1">
        <v>101.07</v>
      </c>
      <c r="G15" s="6">
        <v>267311500</v>
      </c>
      <c r="H15" s="6">
        <v>268289000</v>
      </c>
    </row>
    <row r="16" spans="1:8" x14ac:dyDescent="0.25">
      <c r="A16" s="2" t="s">
        <v>0</v>
      </c>
      <c r="B16" s="1" t="s">
        <v>28</v>
      </c>
      <c r="C16" s="6">
        <v>2218973558</v>
      </c>
      <c r="D16" s="6">
        <v>2214026983</v>
      </c>
      <c r="E16" s="6">
        <v>-4946575</v>
      </c>
      <c r="F16" s="1">
        <v>100.22</v>
      </c>
      <c r="G16" s="6">
        <v>3573833500</v>
      </c>
      <c r="H16" s="6">
        <v>3526579000</v>
      </c>
    </row>
    <row r="18" spans="1:8" x14ac:dyDescent="0.25">
      <c r="A18" s="2" t="s">
        <v>6</v>
      </c>
      <c r="B18" s="1" t="s">
        <v>29</v>
      </c>
    </row>
    <row r="19" spans="1:8" x14ac:dyDescent="0.25">
      <c r="B19" s="1" t="s">
        <v>30</v>
      </c>
      <c r="C19" s="6">
        <v>191500657</v>
      </c>
      <c r="D19" s="6">
        <v>183439431</v>
      </c>
      <c r="E19" s="6">
        <v>-8061226</v>
      </c>
      <c r="F19" s="1">
        <v>104.39</v>
      </c>
      <c r="G19" s="6">
        <v>288690000</v>
      </c>
      <c r="H19" s="6">
        <v>331304000</v>
      </c>
    </row>
    <row r="20" spans="1:8" x14ac:dyDescent="0.25">
      <c r="B20" s="1" t="s">
        <v>31</v>
      </c>
      <c r="C20" s="6">
        <v>219484505</v>
      </c>
      <c r="D20" s="6">
        <v>196527432</v>
      </c>
      <c r="E20" s="6">
        <v>-22957073</v>
      </c>
      <c r="F20" s="1">
        <v>111.68</v>
      </c>
      <c r="G20" s="6">
        <v>305337000</v>
      </c>
      <c r="H20" s="6">
        <v>299009000</v>
      </c>
    </row>
    <row r="21" spans="1:8" x14ac:dyDescent="0.25">
      <c r="B21" s="1" t="s">
        <v>32</v>
      </c>
      <c r="C21" s="6">
        <v>56792316</v>
      </c>
      <c r="D21" s="6">
        <v>53248912</v>
      </c>
      <c r="E21" s="6">
        <v>-3543404</v>
      </c>
      <c r="F21" s="1">
        <v>106.65</v>
      </c>
      <c r="G21" s="6">
        <v>71404000</v>
      </c>
      <c r="H21" s="6">
        <v>70019000</v>
      </c>
    </row>
    <row r="22" spans="1:8" x14ac:dyDescent="0.25">
      <c r="B22" s="1" t="s">
        <v>33</v>
      </c>
      <c r="C22" s="6">
        <v>13856095</v>
      </c>
      <c r="D22" s="6">
        <v>13884616</v>
      </c>
      <c r="E22" s="6">
        <v>28521</v>
      </c>
      <c r="F22" s="1">
        <v>99.79</v>
      </c>
      <c r="G22" s="6">
        <v>22082000</v>
      </c>
      <c r="H22" s="6">
        <v>20762000</v>
      </c>
    </row>
    <row r="23" spans="1:8" x14ac:dyDescent="0.25">
      <c r="B23" s="1" t="s">
        <v>34</v>
      </c>
      <c r="C23" s="6">
        <v>293172259</v>
      </c>
      <c r="D23" s="6">
        <v>279376428</v>
      </c>
      <c r="E23" s="6">
        <v>-13795831</v>
      </c>
      <c r="F23" s="1">
        <v>104.94</v>
      </c>
      <c r="G23" s="6">
        <v>443256000</v>
      </c>
      <c r="H23" s="6">
        <v>380277000</v>
      </c>
    </row>
    <row r="24" spans="1:8" x14ac:dyDescent="0.25">
      <c r="B24" s="1" t="s">
        <v>35</v>
      </c>
      <c r="C24" s="6">
        <v>332522217</v>
      </c>
      <c r="D24" s="6">
        <v>322474132</v>
      </c>
      <c r="E24" s="6">
        <v>-10048085</v>
      </c>
      <c r="F24" s="1">
        <v>103.12</v>
      </c>
      <c r="G24" s="6">
        <v>523531000</v>
      </c>
      <c r="H24" s="6">
        <v>536503000</v>
      </c>
    </row>
    <row r="25" spans="1:8" x14ac:dyDescent="0.25">
      <c r="B25" s="1" t="s">
        <v>36</v>
      </c>
      <c r="C25" s="6">
        <v>601301757</v>
      </c>
      <c r="D25" s="6">
        <v>602961994</v>
      </c>
      <c r="E25" s="6">
        <v>1660237</v>
      </c>
      <c r="F25" s="1">
        <v>99.72</v>
      </c>
      <c r="G25" s="6">
        <v>952989000</v>
      </c>
      <c r="H25" s="6">
        <v>946597000</v>
      </c>
    </row>
    <row r="26" spans="1:8" x14ac:dyDescent="0.25">
      <c r="B26" s="1" t="s">
        <v>37</v>
      </c>
      <c r="C26" s="6">
        <v>54295215</v>
      </c>
      <c r="D26" s="6">
        <v>40595438</v>
      </c>
      <c r="E26" s="6">
        <v>-13699777</v>
      </c>
      <c r="F26" s="1">
        <v>133.75</v>
      </c>
      <c r="G26" s="6">
        <v>55897788</v>
      </c>
      <c r="H26" s="6">
        <v>65921000</v>
      </c>
    </row>
    <row r="27" spans="1:8" x14ac:dyDescent="0.25">
      <c r="B27" s="1" t="s">
        <v>38</v>
      </c>
      <c r="C27" s="6">
        <v>36392205</v>
      </c>
      <c r="D27" s="6">
        <v>37493112</v>
      </c>
      <c r="E27" s="6">
        <v>1100907</v>
      </c>
      <c r="F27" s="1">
        <v>97.06</v>
      </c>
      <c r="G27" s="6">
        <v>61862000</v>
      </c>
      <c r="H27" s="6">
        <v>59512000</v>
      </c>
    </row>
    <row r="28" spans="1:8" x14ac:dyDescent="0.25">
      <c r="B28" s="1" t="s">
        <v>39</v>
      </c>
      <c r="C28" s="6">
        <v>9837666</v>
      </c>
      <c r="D28" s="6">
        <v>9754660</v>
      </c>
      <c r="E28" s="6">
        <v>-83006</v>
      </c>
      <c r="F28" s="1">
        <v>100.85</v>
      </c>
      <c r="G28" s="6">
        <v>15199000</v>
      </c>
      <c r="H28" s="6">
        <v>16397000</v>
      </c>
    </row>
    <row r="29" spans="1:8" x14ac:dyDescent="0.25">
      <c r="B29" s="1" t="s">
        <v>40</v>
      </c>
      <c r="C29" s="6">
        <v>5326468</v>
      </c>
      <c r="D29" s="6">
        <v>5223790</v>
      </c>
      <c r="E29" s="6">
        <v>-102678</v>
      </c>
      <c r="F29" s="1">
        <v>101.97</v>
      </c>
      <c r="G29" s="6">
        <v>8197000</v>
      </c>
      <c r="H29" s="6">
        <v>8111000</v>
      </c>
    </row>
    <row r="30" spans="1:8" x14ac:dyDescent="0.25">
      <c r="B30" s="1" t="s">
        <v>41</v>
      </c>
      <c r="C30" s="6">
        <v>70584300</v>
      </c>
      <c r="D30" s="6">
        <v>65972888</v>
      </c>
      <c r="E30" s="6">
        <v>-4611412</v>
      </c>
      <c r="F30" s="1">
        <v>106.99</v>
      </c>
      <c r="G30" s="6">
        <v>101697000</v>
      </c>
      <c r="H30" s="6">
        <v>100163000</v>
      </c>
    </row>
    <row r="31" spans="1:8" x14ac:dyDescent="0.25">
      <c r="B31" s="1" t="s">
        <v>42</v>
      </c>
      <c r="C31" s="6">
        <v>132924210</v>
      </c>
      <c r="D31" s="6">
        <v>132834039</v>
      </c>
      <c r="E31" s="6">
        <v>-90171</v>
      </c>
      <c r="F31" s="1">
        <v>100.07</v>
      </c>
      <c r="G31" s="6">
        <v>211004000</v>
      </c>
      <c r="H31" s="6">
        <v>184483000</v>
      </c>
    </row>
    <row r="32" spans="1:8" x14ac:dyDescent="0.25">
      <c r="B32" s="1" t="s">
        <v>43</v>
      </c>
      <c r="C32" s="6">
        <v>4949275</v>
      </c>
      <c r="D32" s="6">
        <v>5924172</v>
      </c>
      <c r="E32" s="6">
        <v>974897</v>
      </c>
      <c r="F32" s="1">
        <v>83.54</v>
      </c>
      <c r="G32" s="6">
        <v>9095000</v>
      </c>
      <c r="H32" s="6">
        <v>8301000</v>
      </c>
    </row>
    <row r="33" spans="1:8" x14ac:dyDescent="0.25">
      <c r="B33" s="1" t="s">
        <v>44</v>
      </c>
      <c r="C33" s="6">
        <v>7340821</v>
      </c>
      <c r="D33" s="6">
        <v>6716540</v>
      </c>
      <c r="E33" s="6">
        <v>-624281</v>
      </c>
      <c r="F33" s="1">
        <v>109.29</v>
      </c>
      <c r="G33" s="6">
        <v>12845000</v>
      </c>
      <c r="H33" s="6">
        <v>13157000</v>
      </c>
    </row>
    <row r="34" spans="1:8" x14ac:dyDescent="0.25">
      <c r="B34" s="1" t="s">
        <v>45</v>
      </c>
      <c r="C34" s="6">
        <v>28528648</v>
      </c>
      <c r="D34" s="6">
        <v>43965085</v>
      </c>
      <c r="E34" s="6">
        <v>15436437</v>
      </c>
      <c r="F34" s="1">
        <v>64.89</v>
      </c>
      <c r="G34" s="6">
        <v>-165599000</v>
      </c>
      <c r="H34" s="6">
        <v>-112061000</v>
      </c>
    </row>
    <row r="35" spans="1:8" x14ac:dyDescent="0.25">
      <c r="B35" s="1" t="s">
        <v>46</v>
      </c>
      <c r="C35" s="6">
        <v>78587369</v>
      </c>
      <c r="D35" s="6">
        <v>66589332</v>
      </c>
      <c r="E35" s="6">
        <v>-11998037</v>
      </c>
      <c r="F35" s="1">
        <v>118.02</v>
      </c>
      <c r="G35" s="6">
        <v>111740212</v>
      </c>
      <c r="H35" s="6">
        <v>83109000</v>
      </c>
    </row>
    <row r="36" spans="1:8" x14ac:dyDescent="0.25">
      <c r="B36" s="1" t="s">
        <v>47</v>
      </c>
      <c r="C36" s="6">
        <v>45389281</v>
      </c>
      <c r="D36" s="6">
        <v>29378773</v>
      </c>
      <c r="E36" s="6">
        <v>-16010508</v>
      </c>
      <c r="F36" s="1">
        <v>154.5</v>
      </c>
      <c r="G36" s="6">
        <v>43319500</v>
      </c>
      <c r="H36" s="6">
        <v>65810000</v>
      </c>
    </row>
    <row r="37" spans="1:8" x14ac:dyDescent="0.25">
      <c r="A37" s="2" t="s">
        <v>0</v>
      </c>
      <c r="B37" s="1" t="s">
        <v>48</v>
      </c>
      <c r="C37" s="6">
        <v>2182785264</v>
      </c>
      <c r="D37" s="6">
        <v>2096360773</v>
      </c>
      <c r="E37" s="6">
        <v>-86424491</v>
      </c>
      <c r="F37" s="1">
        <v>104.12</v>
      </c>
      <c r="G37" s="6">
        <v>3072546500</v>
      </c>
      <c r="H37" s="6">
        <v>3077374000</v>
      </c>
    </row>
    <row r="39" spans="1:8" x14ac:dyDescent="0.25">
      <c r="A39" s="2" t="s">
        <v>6</v>
      </c>
      <c r="B39" s="1" t="s">
        <v>49</v>
      </c>
    </row>
    <row r="40" spans="1:8" x14ac:dyDescent="0.25">
      <c r="B40" s="1" t="s">
        <v>50</v>
      </c>
      <c r="C40" s="6">
        <v>7486819</v>
      </c>
      <c r="D40" s="6">
        <v>7850116</v>
      </c>
      <c r="E40" s="6">
        <v>363297</v>
      </c>
      <c r="F40" s="1">
        <v>95.37</v>
      </c>
      <c r="G40" s="6">
        <v>16284000</v>
      </c>
      <c r="H40" s="6">
        <v>8062000</v>
      </c>
    </row>
    <row r="41" spans="1:8" x14ac:dyDescent="0.25">
      <c r="B41" s="1" t="s">
        <v>51</v>
      </c>
      <c r="C41" s="6">
        <v>-1136010</v>
      </c>
      <c r="D41" s="6">
        <v>707213</v>
      </c>
      <c r="E41" s="6">
        <v>1843223</v>
      </c>
      <c r="F41" s="1">
        <v>-160.63</v>
      </c>
      <c r="G41" s="6">
        <v>6636000</v>
      </c>
      <c r="H41" s="6">
        <v>5760000</v>
      </c>
    </row>
    <row r="42" spans="1:8" x14ac:dyDescent="0.25">
      <c r="B42" s="1" t="s">
        <v>52</v>
      </c>
      <c r="C42" s="6">
        <v>14012264</v>
      </c>
      <c r="D42" s="6">
        <v>13039039</v>
      </c>
      <c r="E42" s="6">
        <v>-973225</v>
      </c>
      <c r="F42" s="1">
        <v>107.46</v>
      </c>
      <c r="G42" s="6">
        <v>24814000</v>
      </c>
      <c r="H42" s="6">
        <v>24941000</v>
      </c>
    </row>
    <row r="43" spans="1:8" x14ac:dyDescent="0.25">
      <c r="B43" s="1" t="s">
        <v>53</v>
      </c>
      <c r="C43" s="6">
        <v>-14582</v>
      </c>
      <c r="D43" s="6">
        <v>-1587528</v>
      </c>
      <c r="E43" s="6">
        <v>-1572946</v>
      </c>
      <c r="F43" s="1">
        <v>0.92</v>
      </c>
      <c r="G43" s="6">
        <v>12094000</v>
      </c>
      <c r="H43" s="6">
        <v>18661000</v>
      </c>
    </row>
    <row r="44" spans="1:8" x14ac:dyDescent="0.25">
      <c r="B44" s="1" t="s">
        <v>54</v>
      </c>
      <c r="C44" s="6">
        <v>9692004</v>
      </c>
      <c r="D44" s="6">
        <v>10633215</v>
      </c>
      <c r="E44" s="6">
        <v>941211</v>
      </c>
      <c r="F44" s="1">
        <v>91.15</v>
      </c>
      <c r="G44" s="6">
        <v>17192000</v>
      </c>
      <c r="H44" s="6">
        <v>17301000</v>
      </c>
    </row>
    <row r="45" spans="1:8" x14ac:dyDescent="0.25">
      <c r="A45" s="2" t="s">
        <v>0</v>
      </c>
      <c r="B45" s="1" t="s">
        <v>55</v>
      </c>
      <c r="C45" s="6">
        <v>30040496</v>
      </c>
      <c r="D45" s="6">
        <v>30642054</v>
      </c>
      <c r="E45" s="6">
        <v>601558</v>
      </c>
      <c r="F45" s="1">
        <v>98.04</v>
      </c>
      <c r="G45" s="6">
        <v>77020000</v>
      </c>
      <c r="H45" s="6">
        <v>74725000</v>
      </c>
    </row>
    <row r="47" spans="1:8" x14ac:dyDescent="0.25">
      <c r="A47" s="2" t="s">
        <v>6</v>
      </c>
      <c r="B47" s="1" t="s">
        <v>56</v>
      </c>
    </row>
    <row r="48" spans="1:8" x14ac:dyDescent="0.25">
      <c r="B48" s="1" t="s">
        <v>57</v>
      </c>
      <c r="C48" s="6">
        <v>3616622</v>
      </c>
      <c r="D48" s="6">
        <v>4345513</v>
      </c>
      <c r="E48" s="6">
        <v>728891</v>
      </c>
      <c r="F48" s="1">
        <v>83.23</v>
      </c>
      <c r="G48" s="6">
        <v>10418000</v>
      </c>
      <c r="H48" s="6">
        <v>9634000</v>
      </c>
    </row>
    <row r="49" spans="1:8" x14ac:dyDescent="0.25">
      <c r="B49" s="1" t="s">
        <v>58</v>
      </c>
      <c r="C49" s="6">
        <v>-4050167</v>
      </c>
      <c r="D49" s="6">
        <v>7388250</v>
      </c>
      <c r="E49" s="6">
        <v>11438417</v>
      </c>
      <c r="F49" s="1">
        <v>-54.82</v>
      </c>
      <c r="G49" s="6">
        <v>11326000</v>
      </c>
      <c r="H49" s="6">
        <v>10670000</v>
      </c>
    </row>
    <row r="50" spans="1:8" x14ac:dyDescent="0.25">
      <c r="B50" s="1" t="s">
        <v>59</v>
      </c>
      <c r="C50" s="6">
        <v>202282652</v>
      </c>
      <c r="D50" s="6">
        <v>198341386</v>
      </c>
      <c r="E50" s="6">
        <v>-3941266</v>
      </c>
      <c r="F50" s="1">
        <v>101.99</v>
      </c>
      <c r="G50" s="6">
        <v>321922000</v>
      </c>
      <c r="H50" s="6">
        <v>309304000</v>
      </c>
    </row>
    <row r="51" spans="1:8" x14ac:dyDescent="0.25">
      <c r="B51" s="1" t="s">
        <v>60</v>
      </c>
      <c r="C51" s="6">
        <v>3960537</v>
      </c>
      <c r="D51" s="6">
        <v>2121561</v>
      </c>
      <c r="E51" s="6">
        <v>-1838976</v>
      </c>
      <c r="F51" s="1">
        <v>186.68</v>
      </c>
      <c r="G51" s="6">
        <v>3241000</v>
      </c>
      <c r="H51" s="6">
        <v>4531000</v>
      </c>
    </row>
    <row r="52" spans="1:8" x14ac:dyDescent="0.25">
      <c r="B52" s="1" t="s">
        <v>61</v>
      </c>
      <c r="C52" s="6">
        <v>109362041</v>
      </c>
      <c r="D52" s="6">
        <v>113920466</v>
      </c>
      <c r="E52" s="6">
        <v>4558425</v>
      </c>
      <c r="F52" s="1">
        <v>96</v>
      </c>
      <c r="G52" s="6">
        <v>189568000</v>
      </c>
      <c r="H52" s="6">
        <v>172395000</v>
      </c>
    </row>
    <row r="53" spans="1:8" x14ac:dyDescent="0.25">
      <c r="B53" s="1" t="s">
        <v>62</v>
      </c>
      <c r="C53" s="6">
        <v>80328929</v>
      </c>
      <c r="D53" s="6">
        <v>80263117</v>
      </c>
      <c r="E53" s="6">
        <v>-65812</v>
      </c>
      <c r="F53" s="1">
        <v>100.08</v>
      </c>
      <c r="G53" s="6">
        <v>112869000</v>
      </c>
      <c r="H53" s="6">
        <v>102458000</v>
      </c>
    </row>
    <row r="54" spans="1:8" x14ac:dyDescent="0.25">
      <c r="B54" s="1" t="s">
        <v>63</v>
      </c>
      <c r="C54" s="6">
        <v>-68791634</v>
      </c>
      <c r="D54" s="6">
        <v>-57802343</v>
      </c>
      <c r="E54" s="6">
        <v>10989291</v>
      </c>
      <c r="F54" s="1">
        <v>119.01</v>
      </c>
      <c r="G54" s="6">
        <v>-133000</v>
      </c>
      <c r="H54" s="1">
        <v>0</v>
      </c>
    </row>
    <row r="55" spans="1:8" x14ac:dyDescent="0.25">
      <c r="B55" s="1" t="s">
        <v>64</v>
      </c>
      <c r="C55" s="6">
        <v>-107548327</v>
      </c>
      <c r="D55" s="6">
        <v>-91415458</v>
      </c>
      <c r="E55" s="6">
        <v>16132869</v>
      </c>
      <c r="F55" s="1">
        <v>117.65</v>
      </c>
      <c r="G55" s="6">
        <v>-138000</v>
      </c>
      <c r="H55" s="1">
        <v>0</v>
      </c>
    </row>
    <row r="56" spans="1:8" x14ac:dyDescent="0.25">
      <c r="B56" s="1" t="s">
        <v>65</v>
      </c>
      <c r="C56" s="6">
        <v>-34201661</v>
      </c>
      <c r="D56" s="6">
        <v>-48174458</v>
      </c>
      <c r="E56" s="6">
        <v>-13972797</v>
      </c>
      <c r="F56" s="1">
        <v>71</v>
      </c>
      <c r="G56" s="6">
        <v>63000</v>
      </c>
      <c r="H56" s="6">
        <v>140000</v>
      </c>
    </row>
    <row r="57" spans="1:8" x14ac:dyDescent="0.25">
      <c r="B57" s="1" t="s">
        <v>66</v>
      </c>
      <c r="C57" s="6">
        <v>4893473</v>
      </c>
      <c r="D57" s="1">
        <v>0</v>
      </c>
      <c r="E57" s="6">
        <v>-4893473</v>
      </c>
      <c r="F57" s="1">
        <v>0</v>
      </c>
      <c r="G57" s="1">
        <v>0</v>
      </c>
      <c r="H57" s="1">
        <v>0</v>
      </c>
    </row>
    <row r="58" spans="1:8" x14ac:dyDescent="0.25">
      <c r="B58" s="1" t="s">
        <v>67</v>
      </c>
      <c r="C58" s="6">
        <v>4499975</v>
      </c>
      <c r="D58" s="6">
        <v>7009501</v>
      </c>
      <c r="E58" s="6">
        <v>2509526</v>
      </c>
      <c r="F58" s="1">
        <v>64.2</v>
      </c>
      <c r="G58" s="6">
        <v>11008000</v>
      </c>
      <c r="H58" s="6">
        <v>12636000</v>
      </c>
    </row>
    <row r="59" spans="1:8" x14ac:dyDescent="0.25">
      <c r="B59" s="1" t="s">
        <v>68</v>
      </c>
      <c r="C59" s="6">
        <v>-2288170</v>
      </c>
      <c r="D59" s="6">
        <v>-49000</v>
      </c>
      <c r="E59" s="6">
        <v>2239170</v>
      </c>
      <c r="F59" s="1">
        <v>4669.7299999999996</v>
      </c>
      <c r="G59" s="6">
        <v>-79000</v>
      </c>
      <c r="H59" s="1">
        <v>0</v>
      </c>
    </row>
    <row r="60" spans="1:8" x14ac:dyDescent="0.25">
      <c r="A60" s="2" t="s">
        <v>0</v>
      </c>
      <c r="B60" s="1" t="s">
        <v>69</v>
      </c>
      <c r="C60" s="6">
        <v>192064271</v>
      </c>
      <c r="D60" s="6">
        <v>215948536</v>
      </c>
      <c r="E60" s="6">
        <v>23884265</v>
      </c>
      <c r="F60" s="1">
        <v>88.94</v>
      </c>
      <c r="G60" s="6">
        <v>660065000</v>
      </c>
      <c r="H60" s="6">
        <v>621768000</v>
      </c>
    </row>
    <row r="62" spans="1:8" x14ac:dyDescent="0.25">
      <c r="A62" s="2" t="s">
        <v>6</v>
      </c>
      <c r="B62" s="1" t="s">
        <v>70</v>
      </c>
    </row>
    <row r="63" spans="1:8" x14ac:dyDescent="0.25">
      <c r="B63" s="1" t="s">
        <v>71</v>
      </c>
      <c r="C63" s="6">
        <v>6449005</v>
      </c>
      <c r="D63" s="6">
        <v>6323092</v>
      </c>
      <c r="E63" s="6">
        <v>-125913</v>
      </c>
      <c r="F63" s="1">
        <v>101.99</v>
      </c>
      <c r="G63" s="6">
        <v>14661000</v>
      </c>
      <c r="H63" s="6">
        <v>13638000</v>
      </c>
    </row>
    <row r="64" spans="1:8" x14ac:dyDescent="0.25">
      <c r="B64" s="1" t="s">
        <v>72</v>
      </c>
      <c r="C64" s="6">
        <v>23287148</v>
      </c>
      <c r="D64" s="6">
        <v>23734871</v>
      </c>
      <c r="E64" s="6">
        <v>447723</v>
      </c>
      <c r="F64" s="1">
        <v>98.11</v>
      </c>
      <c r="G64" s="6">
        <v>45232000</v>
      </c>
      <c r="H64" s="6">
        <v>28002000</v>
      </c>
    </row>
    <row r="65" spans="1:8" x14ac:dyDescent="0.25">
      <c r="B65" s="1" t="s">
        <v>73</v>
      </c>
      <c r="C65" s="6">
        <v>6498332</v>
      </c>
      <c r="D65" s="6">
        <v>6413732</v>
      </c>
      <c r="E65" s="6">
        <v>-84600</v>
      </c>
      <c r="F65" s="1">
        <v>101.32</v>
      </c>
      <c r="G65" s="6">
        <v>10610000</v>
      </c>
      <c r="H65" s="6">
        <v>10200000</v>
      </c>
    </row>
    <row r="66" spans="1:8" x14ac:dyDescent="0.25">
      <c r="B66" s="1" t="s">
        <v>74</v>
      </c>
      <c r="C66" s="6">
        <v>148916100</v>
      </c>
      <c r="D66" s="6">
        <v>148904414</v>
      </c>
      <c r="E66" s="6">
        <v>-11686</v>
      </c>
      <c r="F66" s="1">
        <v>100.01</v>
      </c>
      <c r="G66" s="6">
        <v>190383000</v>
      </c>
      <c r="H66" s="6">
        <v>187099000</v>
      </c>
    </row>
    <row r="67" spans="1:8" x14ac:dyDescent="0.25">
      <c r="B67" s="1" t="s">
        <v>75</v>
      </c>
      <c r="C67" s="6">
        <v>16646599</v>
      </c>
      <c r="D67" s="6">
        <v>19736774</v>
      </c>
      <c r="E67" s="6">
        <v>3090175</v>
      </c>
      <c r="F67" s="1">
        <v>84.34</v>
      </c>
      <c r="G67" s="6">
        <v>35061000</v>
      </c>
      <c r="H67" s="6">
        <v>32511000</v>
      </c>
    </row>
    <row r="68" spans="1:8" x14ac:dyDescent="0.25">
      <c r="B68" s="1" t="s">
        <v>76</v>
      </c>
      <c r="C68" s="6">
        <v>2045019</v>
      </c>
      <c r="D68" s="6">
        <v>2027121</v>
      </c>
      <c r="E68" s="6">
        <v>-17898</v>
      </c>
      <c r="F68" s="1">
        <v>100.88</v>
      </c>
      <c r="G68" s="6">
        <v>3851000</v>
      </c>
      <c r="H68" s="6">
        <v>4272000</v>
      </c>
    </row>
    <row r="69" spans="1:8" x14ac:dyDescent="0.25">
      <c r="B69" s="1" t="s">
        <v>77</v>
      </c>
      <c r="C69" s="6">
        <v>6706504</v>
      </c>
      <c r="D69" s="6">
        <v>8124113</v>
      </c>
      <c r="E69" s="6">
        <v>1417609</v>
      </c>
      <c r="F69" s="1">
        <v>82.55</v>
      </c>
      <c r="G69" s="6">
        <v>16082000</v>
      </c>
      <c r="H69" s="6">
        <v>14033000</v>
      </c>
    </row>
    <row r="70" spans="1:8" x14ac:dyDescent="0.25">
      <c r="A70" s="2" t="s">
        <v>0</v>
      </c>
      <c r="B70" s="1" t="s">
        <v>78</v>
      </c>
      <c r="C70" s="6">
        <v>210548706</v>
      </c>
      <c r="D70" s="6">
        <v>215264116</v>
      </c>
      <c r="E70" s="6">
        <v>4715410</v>
      </c>
      <c r="F70" s="1">
        <v>97.81</v>
      </c>
      <c r="G70" s="6">
        <v>315880000</v>
      </c>
      <c r="H70" s="6">
        <v>289755000</v>
      </c>
    </row>
    <row r="72" spans="1:8" x14ac:dyDescent="0.25">
      <c r="A72" s="2" t="s">
        <v>6</v>
      </c>
      <c r="B72" s="1" t="s">
        <v>88</v>
      </c>
    </row>
    <row r="73" spans="1:8" x14ac:dyDescent="0.25">
      <c r="B73" s="1" t="s">
        <v>79</v>
      </c>
      <c r="C73" s="6">
        <v>-4379470</v>
      </c>
      <c r="D73" s="6">
        <v>4661502</v>
      </c>
      <c r="E73" s="6">
        <v>9040972</v>
      </c>
      <c r="F73" s="1">
        <v>-93.95</v>
      </c>
      <c r="G73" s="6">
        <v>7538000</v>
      </c>
      <c r="H73" s="6">
        <v>7754000</v>
      </c>
    </row>
    <row r="74" spans="1:8" x14ac:dyDescent="0.25">
      <c r="B74" s="1" t="s">
        <v>80</v>
      </c>
      <c r="C74" s="6">
        <v>3870757</v>
      </c>
      <c r="D74" s="6">
        <v>4577770</v>
      </c>
      <c r="E74" s="6">
        <v>707013</v>
      </c>
      <c r="F74" s="1">
        <v>84.56</v>
      </c>
      <c r="G74" s="6">
        <v>7158000</v>
      </c>
      <c r="H74" s="6">
        <v>7244000</v>
      </c>
    </row>
    <row r="75" spans="1:8" x14ac:dyDescent="0.25">
      <c r="B75" s="1" t="s">
        <v>81</v>
      </c>
      <c r="C75" s="6">
        <v>235195384</v>
      </c>
      <c r="D75" s="6">
        <v>242014320</v>
      </c>
      <c r="E75" s="6">
        <v>6818936</v>
      </c>
      <c r="F75" s="1">
        <v>97.18</v>
      </c>
      <c r="G75" s="6">
        <v>351541000</v>
      </c>
      <c r="H75" s="6">
        <v>339560000</v>
      </c>
    </row>
    <row r="76" spans="1:8" x14ac:dyDescent="0.25">
      <c r="A76" s="2" t="s">
        <v>0</v>
      </c>
      <c r="B76" s="1" t="s">
        <v>89</v>
      </c>
      <c r="C76" s="6">
        <v>234686671</v>
      </c>
      <c r="D76" s="6">
        <v>251253592</v>
      </c>
      <c r="E76" s="6">
        <v>16566921</v>
      </c>
      <c r="F76" s="1">
        <v>93.41</v>
      </c>
      <c r="G76" s="6">
        <v>366237000</v>
      </c>
      <c r="H76" s="6">
        <v>354558000</v>
      </c>
    </row>
    <row r="78" spans="1:8" x14ac:dyDescent="0.25">
      <c r="A78" s="2" t="s">
        <v>6</v>
      </c>
      <c r="B78" s="1" t="s">
        <v>82</v>
      </c>
      <c r="C78" s="6">
        <v>241580760</v>
      </c>
      <c r="D78" s="6">
        <v>229105161</v>
      </c>
      <c r="E78" s="6">
        <v>-12475599</v>
      </c>
      <c r="F78" s="1">
        <v>105.45</v>
      </c>
      <c r="G78" s="6">
        <v>543984000</v>
      </c>
      <c r="H78" s="6">
        <v>677015000</v>
      </c>
    </row>
    <row r="79" spans="1:8" x14ac:dyDescent="0.25">
      <c r="A79" s="2" t="s">
        <v>0</v>
      </c>
      <c r="B79" s="1" t="s">
        <v>83</v>
      </c>
      <c r="C79" s="6">
        <v>241580760</v>
      </c>
      <c r="D79" s="6">
        <v>229105161</v>
      </c>
      <c r="E79" s="6">
        <v>-12475599</v>
      </c>
      <c r="F79" s="1">
        <v>105.45</v>
      </c>
      <c r="G79" s="6">
        <v>543984000</v>
      </c>
      <c r="H79" s="6">
        <v>677015000</v>
      </c>
    </row>
    <row r="81" spans="1:8" x14ac:dyDescent="0.25">
      <c r="A81" s="2" t="s">
        <v>6</v>
      </c>
      <c r="B81" s="1" t="s">
        <v>84</v>
      </c>
      <c r="C81" s="6">
        <v>5310679727</v>
      </c>
      <c r="D81" s="6">
        <v>5252601215</v>
      </c>
      <c r="E81" s="6">
        <v>-58078512</v>
      </c>
      <c r="F81" s="1">
        <v>101.11</v>
      </c>
      <c r="G81" s="6">
        <v>8609566000</v>
      </c>
      <c r="H81" s="6">
        <v>8621774000</v>
      </c>
    </row>
    <row r="83" spans="1:8" x14ac:dyDescent="0.25">
      <c r="A83" s="2" t="s">
        <v>6</v>
      </c>
      <c r="B83" s="1" t="s">
        <v>85</v>
      </c>
      <c r="C83" s="6">
        <v>-78862137</v>
      </c>
      <c r="D83" s="6">
        <v>-54781526</v>
      </c>
      <c r="E83" s="6">
        <v>24080611</v>
      </c>
      <c r="F83" s="1">
        <v>143.96</v>
      </c>
      <c r="G83" s="6">
        <v>-57171193</v>
      </c>
      <c r="H83" s="6">
        <v>-4025000</v>
      </c>
    </row>
    <row r="85" spans="1:8" x14ac:dyDescent="0.25">
      <c r="A85" s="2" t="s">
        <v>6</v>
      </c>
      <c r="B85" s="1" t="s">
        <v>86</v>
      </c>
      <c r="C85" s="6">
        <v>-356737459</v>
      </c>
      <c r="D85" s="6">
        <v>-222135255</v>
      </c>
      <c r="E85" s="6">
        <v>134602204</v>
      </c>
      <c r="F85" s="1">
        <v>160.59</v>
      </c>
      <c r="G85" s="6">
        <v>-333361000</v>
      </c>
      <c r="H85" s="6">
        <v>-328685000</v>
      </c>
    </row>
    <row r="87" spans="1:8" x14ac:dyDescent="0.25">
      <c r="A87" s="2" t="s">
        <v>6</v>
      </c>
      <c r="B87" s="1" t="s">
        <v>87</v>
      </c>
      <c r="C87" s="6">
        <v>5746279323</v>
      </c>
      <c r="D87" s="6">
        <v>5529517995</v>
      </c>
      <c r="E87" s="6">
        <v>-216761328</v>
      </c>
      <c r="F87" s="1">
        <v>103.92</v>
      </c>
      <c r="G87" s="6">
        <v>9000098193</v>
      </c>
      <c r="H87" s="6">
        <v>8954484000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2020-09-18T08:25:06Z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