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Tertialrapporter - 2021 - 1. tertial\1a. Hoveddokument - Vedtatt\Web tabeller\"/>
    </mc:Choice>
  </mc:AlternateContent>
  <xr:revisionPtr revIDLastSave="0" documentId="13_ncr:1_{A1D51161-91C1-4663-9081-37BD2BB48F36}" xr6:coauthVersionLast="47" xr6:coauthVersionMax="47" xr10:uidLastSave="{00000000-0000-0000-0000-000000000000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<sst xmlns="http://schemas.openxmlformats.org/spreadsheetml/2006/main" count="35" uniqueCount="25">
  <si>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</si>
  <si>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</si>
  <si>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</si>
  <si>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</si>
  <si>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</si>
  <si>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</si>
  <si>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</si>
  <si>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</si>
  <si>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 oversikt drift</t>
  </si>
  <si>
    <t>Regnskap 2020</t>
  </si>
  <si>
    <t>Opprinnelig budsjett 2021</t>
  </si>
  <si>
    <t>Justert årsbudsjett 2021 (per 30.04.21)</t>
  </si>
  <si>
    <t>Prognose-avvik, inkl. korona</t>
  </si>
  <si>
    <t>Vedtatte budsjett-endringer</t>
  </si>
  <si>
    <t>Driftsinntekter</t>
  </si>
  <si>
    <t>Driftsutgifter</t>
  </si>
  <si>
    <t>Brutto driftsresultat</t>
  </si>
  <si>
    <t>Eksterne finanstransaksjoner</t>
  </si>
  <si>
    <t>Motpost avskrivninger</t>
  </si>
  <si>
    <t>Netto driftsresultat</t>
  </si>
  <si>
    <t>Overført til investeringsregnskapet</t>
  </si>
  <si>
    <t>Netto avsetninger, fond</t>
  </si>
  <si>
    <t>Fremført til inndekning senere år (merforbruk)</t>
  </si>
  <si>
    <t>-</t>
  </si>
  <si>
    <t>Justert årsbudsjett etter vedtatte endringer 1. tertial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</si>
</sst>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H3" sqref="H3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5" width="13.625" style="1" bestFit="1" customWidth="1"/>
    <col min="6" max="7" width="11.125" style="1" bestFit="1" customWidth="1"/>
    <col min="8" max="8" width="13.62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24</v>
      </c>
    </row>
    <row r="3" spans="1:8" x14ac:dyDescent="0.25">
      <c r="B3" s="1" t="s">
        <v>14</v>
      </c>
      <c r="C3" s="4">
        <v>-11763047</v>
      </c>
      <c r="D3" s="4">
        <v>-11393854</v>
      </c>
      <c r="E3" s="4">
        <v>-11497127</v>
      </c>
      <c r="F3" s="4">
        <v>-87613</v>
      </c>
      <c r="G3" s="4">
        <v>-86088</v>
      </c>
      <c r="H3" s="4">
        <v>-11583215</v>
      </c>
    </row>
    <row r="4" spans="1:8" x14ac:dyDescent="0.25">
      <c r="B4" s="1" t="s">
        <v>15</v>
      </c>
      <c r="C4" s="4">
        <v>11684769</v>
      </c>
      <c r="D4" s="4">
        <v>11301817</v>
      </c>
      <c r="E4" s="4">
        <v>11674705</v>
      </c>
      <c r="F4" s="4">
        <v>177385</v>
      </c>
      <c r="G4" s="4">
        <v>107108</v>
      </c>
      <c r="H4" s="4">
        <v>11781813</v>
      </c>
    </row>
    <row r="5" spans="1:8" x14ac:dyDescent="0.25">
      <c r="A5" s="2" t="s">
        <v>0</v>
      </c>
      <c r="B5" s="1" t="s">
        <v>16</v>
      </c>
      <c r="C5" s="4">
        <v>-78278</v>
      </c>
      <c r="D5" s="4">
        <v>-92037</v>
      </c>
      <c r="E5" s="4">
        <v>177578</v>
      </c>
      <c r="F5" s="4">
        <v>89772</v>
      </c>
      <c r="G5" s="4">
        <v>21020</v>
      </c>
      <c r="H5" s="4">
        <v>198598</v>
      </c>
    </row>
    <row r="6" spans="1:8" x14ac:dyDescent="0.25">
      <c r="B6" s="1" t="s">
        <v>17</v>
      </c>
      <c r="C6" s="4">
        <v>160593</v>
      </c>
      <c r="D6" s="4">
        <v>210123</v>
      </c>
      <c r="E6" s="4">
        <v>210123</v>
      </c>
      <c r="F6" s="4">
        <v>-8100</v>
      </c>
      <c r="G6" s="4">
        <v>-7965</v>
      </c>
      <c r="H6" s="4">
        <v>202158</v>
      </c>
    </row>
    <row r="7" spans="1:8" x14ac:dyDescent="0.25">
      <c r="B7" s="1" t="s">
        <v>18</v>
      </c>
      <c r="C7" s="4">
        <v>-530203</v>
      </c>
      <c r="D7" s="4">
        <v>-336144</v>
      </c>
      <c r="E7" s="4">
        <v>-519642</v>
      </c>
      <c r="F7" s="4" t="s">
        <v>23</v>
      </c>
      <c r="G7" s="4" t="s">
        <v>23</v>
      </c>
      <c r="H7" s="4">
        <v>-519642</v>
      </c>
    </row>
    <row r="8" spans="1:8" x14ac:dyDescent="0.25">
      <c r="A8" s="2" t="s">
        <v>1</v>
      </c>
      <c r="B8" s="1" t="s">
        <v>19</v>
      </c>
      <c r="C8" s="4">
        <v>-447888</v>
      </c>
      <c r="D8" s="4">
        <v>-218058</v>
      </c>
      <c r="E8" s="4">
        <v>-131941</v>
      </c>
      <c r="F8" s="4">
        <v>81672</v>
      </c>
      <c r="G8" s="4">
        <v>13055</v>
      </c>
      <c r="H8" s="4">
        <v>-118886</v>
      </c>
    </row>
    <row r="9" spans="1:8" x14ac:dyDescent="0.25">
      <c r="B9" s="1" t="s">
        <v>20</v>
      </c>
      <c r="C9" s="4">
        <v>252298</v>
      </c>
      <c r="D9" s="4">
        <v>216114</v>
      </c>
      <c r="E9" s="4">
        <v>241910</v>
      </c>
      <c r="F9" s="4">
        <v>6017</v>
      </c>
      <c r="G9" s="4">
        <v>26132</v>
      </c>
      <c r="H9" s="4">
        <v>268042</v>
      </c>
    </row>
    <row r="10" spans="1:8" x14ac:dyDescent="0.25">
      <c r="B10" s="1" t="s">
        <v>21</v>
      </c>
      <c r="C10" s="4">
        <v>195590</v>
      </c>
      <c r="D10" s="4">
        <v>1944</v>
      </c>
      <c r="E10" s="4">
        <v>-109969</v>
      </c>
      <c r="F10" s="4">
        <v>-3037</v>
      </c>
      <c r="G10" s="4">
        <v>-39187</v>
      </c>
      <c r="H10" s="4">
        <v>-149156</v>
      </c>
    </row>
    <row r="11" spans="1:8" x14ac:dyDescent="0.25">
      <c r="A11" s="2" t="s">
        <v>1</v>
      </c>
      <c r="B11" s="1" t="s">
        <v>22</v>
      </c>
      <c r="C11" s="4" t="s">
        <v>23</v>
      </c>
      <c r="D11" s="4" t="s">
        <v>23</v>
      </c>
      <c r="E11" s="4" t="s">
        <v>23</v>
      </c>
      <c r="F11" s="4">
        <v>84652</v>
      </c>
      <c r="G11" s="4" t="s">
        <v>23</v>
      </c>
      <c r="H11" s="4" t="s">
        <v>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C528C8-2E3E-4B3D-8AFE-3B05D3EA5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2021-06-25T18:08:16Z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